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5200" windowHeight="11880"/>
  </bookViews>
  <sheets>
    <sheet name="2020A" sheetId="1" r:id="rId1"/>
  </sheets>
  <definedNames>
    <definedName name="_xlnm.Print_Area" localSheetId="0">'2020A'!$A$1:$G$10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G5" i="1" l="1"/>
  <c r="G8" i="1"/>
  <c r="G6" i="1"/>
  <c r="G9" i="1"/>
  <c r="G7" i="1"/>
  <c r="B10" i="1"/>
  <c r="C10" i="1"/>
  <c r="D10" i="1"/>
  <c r="E10" i="1"/>
  <c r="F10" i="1" l="1"/>
  <c r="G10" i="1" l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<sst xmlns="http://schemas.openxmlformats.org/spreadsheetml/2006/main" count="15" uniqueCount="15">
  <si>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</si>
  <si>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</si>
  <si>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</si>
  <si>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</si>
  <si>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</si>
  <si>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</si>
  <si>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</si>
  <si>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</si>
  <si>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</si>
  <si>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</si>
  <si>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</si>
  <si>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</si>
  <si>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</si>
  <si>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DEMANDA POR CARRERA, NIVEL Y CENTRO CAL. 2020"A"</t>
  </si>
  <si>
    <t>LICENCIATURA  EN 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</si>
</sst>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13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12</v>
      </c>
      <c r="B5" s="10">
        <v>338</v>
      </c>
      <c r="C5" s="10">
        <v>240</v>
      </c>
      <c r="D5" s="10">
        <f>B5-C5</f>
        <v>98</v>
      </c>
      <c r="E5" s="10">
        <v>240</v>
      </c>
      <c r="F5" s="10">
        <v>0</v>
      </c>
      <c r="G5" s="3">
        <f t="shared" ref="G5:G10" si="0">C5/B5</f>
        <v>0.7100591715976331</v>
      </c>
    </row>
    <row r="6" spans="1:7" x14ac:dyDescent="0.25">
      <c r="A6" s="2" t="s">
        <v>8</v>
      </c>
      <c r="B6" s="10">
        <v>947</v>
      </c>
      <c r="C6" s="10">
        <v>275</v>
      </c>
      <c r="D6" s="10">
        <f t="shared" ref="D6:D9" si="1">B6-C6</f>
        <v>672</v>
      </c>
      <c r="E6" s="10">
        <v>275</v>
      </c>
      <c r="F6" s="10">
        <v>0</v>
      </c>
      <c r="G6" s="3">
        <f t="shared" si="0"/>
        <v>0.29039070749736007</v>
      </c>
    </row>
    <row r="7" spans="1:7" x14ac:dyDescent="0.25">
      <c r="A7" s="2" t="s">
        <v>14</v>
      </c>
      <c r="B7" s="10">
        <v>303</v>
      </c>
      <c r="C7" s="10">
        <v>240</v>
      </c>
      <c r="D7" s="10">
        <f t="shared" si="1"/>
        <v>63</v>
      </c>
      <c r="E7" s="10">
        <v>240</v>
      </c>
      <c r="F7" s="10">
        <v>0</v>
      </c>
      <c r="G7" s="3">
        <f t="shared" si="0"/>
        <v>0.79207920792079212</v>
      </c>
    </row>
    <row r="8" spans="1:7" x14ac:dyDescent="0.25">
      <c r="A8" s="2" t="s">
        <v>9</v>
      </c>
      <c r="B8" s="10">
        <v>52</v>
      </c>
      <c r="C8" s="10">
        <v>40</v>
      </c>
      <c r="D8" s="10">
        <f t="shared" si="1"/>
        <v>12</v>
      </c>
      <c r="E8" s="10">
        <v>40</v>
      </c>
      <c r="F8" s="10">
        <v>0</v>
      </c>
      <c r="G8" s="3">
        <f t="shared" si="0"/>
        <v>0.76923076923076927</v>
      </c>
    </row>
    <row r="9" spans="1:7" x14ac:dyDescent="0.25">
      <c r="A9" s="2" t="s">
        <v>10</v>
      </c>
      <c r="B9" s="10">
        <v>59</v>
      </c>
      <c r="C9" s="10">
        <v>40</v>
      </c>
      <c r="D9" s="10">
        <f t="shared" si="1"/>
        <v>19</v>
      </c>
      <c r="E9" s="10">
        <v>40</v>
      </c>
      <c r="F9" s="10">
        <v>0</v>
      </c>
      <c r="G9" s="3">
        <f t="shared" si="0"/>
        <v>0.67796610169491522</v>
      </c>
    </row>
    <row r="10" spans="1:7" ht="15.75" x14ac:dyDescent="0.25">
      <c r="A10" s="4" t="s">
        <v>11</v>
      </c>
      <c r="B10" s="11">
        <f>SUM(B5:B9)</f>
        <v>1699</v>
      </c>
      <c r="C10" s="11">
        <f>SUM(C5:C9)</f>
        <v>835</v>
      </c>
      <c r="D10" s="11">
        <f>SUM(D5:D9)</f>
        <v>864</v>
      </c>
      <c r="E10" s="11">
        <f>SUM(E5:E9)</f>
        <v>835</v>
      </c>
      <c r="F10" s="11">
        <f>SUM(F5:F9)</f>
        <v>0</v>
      </c>
      <c r="G10" s="5">
        <f t="shared" si="0"/>
        <v>0.49146556798116542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2020-01-15T15:56:00Z</dcterms:modified>
</cp:coreProperties>
</file>